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40" yWindow="260" windowWidth="23900" windowHeight="10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<sst xmlns="http://schemas.openxmlformats.org/spreadsheetml/2006/main" count="173" uniqueCount="47">
  <si>
    <t>Model number</t>
  </si>
  <si>
    <t>Voltage(V)</t>
  </si>
  <si>
    <t>Wattage(W)</t>
  </si>
  <si>
    <t>Replaces/Equiv.(MH)</t>
  </si>
  <si>
    <t>Control</t>
  </si>
  <si>
    <t>Lumens(lm)</t>
  </si>
  <si>
    <t>CCT(K)</t>
  </si>
  <si>
    <t>CRI</t>
  </si>
  <si>
    <t>Distribution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</si>
  <si>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</si>
  <si>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</si>
  <si>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</si>
  <si>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</si>
  <si>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</si>
  <si>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</si>
  <si>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</si>
  <si>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</si>
  <si>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MT100501-7P-AR-III</t>
  </si>
  <si>
    <t>120-277</t>
  </si>
  <si>
    <t>400W</t>
  </si>
  <si>
    <t>7 Pin PE Receptacle</t>
  </si>
  <si>
    <t>&gt;70</t>
  </si>
  <si>
    <t>type III</t>
  </si>
  <si>
    <t>24-13-4.75</t>
  </si>
  <si>
    <t>Dark Bronze</t>
  </si>
  <si>
    <t>IP66</t>
  </si>
  <si>
    <t>aluminum</t>
  </si>
  <si>
    <t>DLC Premium</t>
  </si>
  <si>
    <t>70000</t>
  </si>
  <si>
    <t>Download</t>
  </si>
  <si>
    <t>MT100501-7P-AR-VW</t>
  </si>
  <si>
    <t>type v wide</t>
  </si>
  <si>
    <t>MT100501-7P-AR-VN</t>
  </si>
  <si>
    <t>type v narrow</t>
  </si>
  <si>
    <t>MT100501-7P-AR-VM</t>
  </si>
  <si>
    <t>type v medium</t>
  </si>
  <si>
    <t>MT150501-7P-AR-III</t>
  </si>
  <si>
    <t>600 W</t>
  </si>
  <si>
    <t>MT150501-7P-AR-VW</t>
  </si>
  <si>
    <t>MT150501-7P-AR-VN</t>
  </si>
  <si>
    <t>MT150501-7P-AR-VM</t>
  </si>
  <si>
    <t>MT200501-7P-AR-III</t>
  </si>
  <si>
    <t>800 W</t>
  </si>
  <si>
    <t>DLC</t>
  </si>
  <si>
    <t>MT200501-7P-AR-VW</t>
  </si>
  <si>
    <t>MT200501-7P-AR-VN</t>
  </si>
  <si>
    <t>MT200501-7P-AR-VM</t>
  </si>
</sst>
</file>

<file path=xl/styles.xml><?xml version="1.0" encoding="utf-8"?>
<styleSheet xmlns="http://schemas.openxmlformats.org/spreadsheetml/2006/main">
  <numFmts count="20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theme="1"/>
      <name val="Calibri"/>
      <family val="3"/>
    </font>
    <font>
      <sz val="12"/>
      <color indexed="8"/>
      <name val="宋体"/>
      <family val="2"/>
    </font>
    <font>
      <sz val="8"/>
      <name val="Arial"/>
      <family val="2"/>
    </font>
    <font>
      <sz val="12"/>
      <name val="宋体"/>
      <family val="0"/>
    </font>
    <font>
      <sz val="11"/>
      <color indexed="8"/>
      <name val="宋体"/>
      <family val="3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2"/>
    </font>
    <font>
      <sz val="11"/>
      <color indexed="10"/>
      <name val="宋体"/>
      <family val="2"/>
    </font>
    <font>
      <b/>
      <sz val="18"/>
      <color indexed="54"/>
      <name val="宋体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2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3" applyNumberFormat="0" applyAlignment="0" applyProtection="0"/>
    <xf numFmtId="0" fontId="34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6" applyNumberFormat="0" applyAlignment="0" applyProtection="0"/>
    <xf numFmtId="0" fontId="41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0" borderId="8" applyNumberFormat="0" applyFill="0" applyAlignment="0" applyProtection="0"/>
  </cellStyleXfs>
  <cellXfs count="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普通 4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警告文本" xfId="54"/>
    <cellStyle name="计算" xfId="55"/>
    <cellStyle name="Followed Hyperlink" xfId="56"/>
    <cellStyle name="说明文本" xfId="57"/>
    <cellStyle name="Currency" xfId="58"/>
    <cellStyle name="Currency [0]" xfId="59"/>
    <cellStyle name="Hyperlink" xfId="60"/>
    <cellStyle name="输入" xfId="61"/>
    <cellStyle name="输出" xfId="62"/>
    <cellStyle name="Comma" xfId="63"/>
    <cellStyle name="Comma [0]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152400</xdr:rowOff>
    </xdr:from>
    <xdr:to>
      <xdr:col>16</xdr:col>
      <xdr:colOff>19050</xdr:colOff>
      <xdr:row>62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1525250"/>
          <a:ext cx="143351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16</xdr:col>
      <xdr:colOff>390525</xdr:colOff>
      <xdr:row>61</xdr:row>
      <xdr:rowOff>104775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1477625"/>
          <a:ext cx="1469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104775</xdr:rowOff>
    </xdr:from>
    <xdr:to>
      <xdr:col>16</xdr:col>
      <xdr:colOff>390525</xdr:colOff>
      <xdr:row>61</xdr:row>
      <xdr:rowOff>104775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1477625"/>
          <a:ext cx="1469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124</xdr:row>
      <xdr:rowOff>123825</xdr:rowOff>
    </xdr:from>
    <xdr:to>
      <xdr:col>16</xdr:col>
      <xdr:colOff>390525</xdr:colOff>
      <xdr:row>124</xdr:row>
      <xdr:rowOff>123825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23498175"/>
          <a:ext cx="1469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180</xdr:row>
      <xdr:rowOff>57150</xdr:rowOff>
    </xdr:from>
    <xdr:to>
      <xdr:col>16</xdr:col>
      <xdr:colOff>390525</xdr:colOff>
      <xdr:row>180</xdr:row>
      <xdr:rowOff>66675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4099500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180</xdr:row>
      <xdr:rowOff>57150</xdr:rowOff>
    </xdr:from>
    <xdr:to>
      <xdr:col>16</xdr:col>
      <xdr:colOff>390525</xdr:colOff>
      <xdr:row>180</xdr:row>
      <xdr:rowOff>66675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4099500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180</xdr:row>
      <xdr:rowOff>57150</xdr:rowOff>
    </xdr:from>
    <xdr:to>
      <xdr:col>16</xdr:col>
      <xdr:colOff>390525</xdr:colOff>
      <xdr:row>180</xdr:row>
      <xdr:rowOff>66675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4099500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243</xdr:row>
      <xdr:rowOff>85725</xdr:rowOff>
    </xdr:from>
    <xdr:to>
      <xdr:col>16</xdr:col>
      <xdr:colOff>390525</xdr:colOff>
      <xdr:row>243</xdr:row>
      <xdr:rowOff>85725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46129575"/>
          <a:ext cx="1469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299</xdr:row>
      <xdr:rowOff>9525</xdr:rowOff>
    </xdr:from>
    <xdr:to>
      <xdr:col>16</xdr:col>
      <xdr:colOff>390525</xdr:colOff>
      <xdr:row>299</xdr:row>
      <xdr:rowOff>28575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6721375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299</xdr:row>
      <xdr:rowOff>9525</xdr:rowOff>
    </xdr:from>
    <xdr:to>
      <xdr:col>16</xdr:col>
      <xdr:colOff>390525</xdr:colOff>
      <xdr:row>299</xdr:row>
      <xdr:rowOff>28575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6721375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299</xdr:row>
      <xdr:rowOff>9525</xdr:rowOff>
    </xdr:from>
    <xdr:to>
      <xdr:col>16</xdr:col>
      <xdr:colOff>390525</xdr:colOff>
      <xdr:row>299</xdr:row>
      <xdr:rowOff>28575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56721375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362</xdr:row>
      <xdr:rowOff>28575</xdr:rowOff>
    </xdr:from>
    <xdr:to>
      <xdr:col>16</xdr:col>
      <xdr:colOff>390525</xdr:colOff>
      <xdr:row>362</xdr:row>
      <xdr:rowOff>38100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68741925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403</xdr:row>
      <xdr:rowOff>0</xdr:rowOff>
    </xdr:from>
    <xdr:to>
      <xdr:col>16</xdr:col>
      <xdr:colOff>390525</xdr:colOff>
      <xdr:row>403</xdr:row>
      <xdr:rowOff>9525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76523850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403</xdr:row>
      <xdr:rowOff>0</xdr:rowOff>
    </xdr:from>
    <xdr:to>
      <xdr:col>16</xdr:col>
      <xdr:colOff>390525</xdr:colOff>
      <xdr:row>403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76523850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403</xdr:row>
      <xdr:rowOff>0</xdr:rowOff>
    </xdr:from>
    <xdr:to>
      <xdr:col>16</xdr:col>
      <xdr:colOff>390525</xdr:colOff>
      <xdr:row>403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76523850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332</xdr:row>
      <xdr:rowOff>85725</xdr:rowOff>
    </xdr:from>
    <xdr:to>
      <xdr:col>16</xdr:col>
      <xdr:colOff>390525</xdr:colOff>
      <xdr:row>332</xdr:row>
      <xdr:rowOff>95250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63084075"/>
          <a:ext cx="14697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80" zoomScaleNormal="80" workbookViewId="0" topLeftCell="A1">
      <pane xSplit="1" topLeftCell="B1" activePane="topRight" state="frozen"/>
      <selection pane="topLeft" activeCell="A1" sqref="A1"/>
      <selection pane="topRight" activeCell="A1" sqref="A1:Q65536"/>
    </sheetView>
  </sheetViews>
  <sheetFormatPr defaultColWidth="9.00390625" defaultRowHeight="15"/>
  <cols>
    <col min="1" max="1" width="22.8515625" style="0" customWidth="1"/>
    <col min="2" max="4" width="8.8515625" style="0" customWidth="1"/>
    <col min="5" max="5" width="21.28125" style="0" customWidth="1"/>
    <col min="6" max="8" width="8.8515625" style="0" customWidth="1"/>
    <col min="9" max="9" width="14.140625" style="0" customWidth="1"/>
    <col min="10" max="13" width="16.140625" style="0" customWidth="1"/>
    <col min="14" max="14" width="21.00390625" style="0" customWidth="1"/>
    <col min="15" max="17" width="8.8515625" style="0" customWidth="1"/>
    <col min="18" max="18" width="9.00390625" style="1" customWidth="1"/>
    <col min="19" max="19" width="11.140625" style="1" customWidth="1"/>
    <col min="20" max="20" width="9.00390625" style="1" customWidth="1"/>
    <col min="21" max="21" width="16.421875" style="1" customWidth="1"/>
    <col min="22" max="16384" width="9.00390625" style="1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17</v>
      </c>
      <c r="B2" t="s">
        <v>18</v>
      </c>
      <c r="C2">
        <v>100</v>
      </c>
      <c r="D2" t="s">
        <v>19</v>
      </c>
      <c r="E2" t="s">
        <v>20</v>
      </c>
      <c r="F2">
        <v>12000</v>
      </c>
      <c r="G2">
        <v>5000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>
        <v>12879</v>
      </c>
    </row>
    <row r="3" spans="1:17" ht="13.5">
      <c r="A3" t="s">
        <v>30</v>
      </c>
      <c r="B3" t="s">
        <v>18</v>
      </c>
      <c r="C3">
        <v>100</v>
      </c>
      <c r="D3" t="s">
        <v>19</v>
      </c>
      <c r="E3" t="s">
        <v>20</v>
      </c>
      <c r="F3">
        <v>12000</v>
      </c>
      <c r="G3">
        <v>5000</v>
      </c>
      <c r="H3" t="s">
        <v>21</v>
      </c>
      <c r="I3" t="s">
        <v>31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28</v>
      </c>
      <c r="P3" t="s">
        <v>29</v>
      </c>
      <c r="Q3">
        <v>12880</v>
      </c>
    </row>
    <row r="4" spans="1:17" ht="13.5">
      <c r="A4" t="s">
        <v>32</v>
      </c>
      <c r="B4" t="s">
        <v>18</v>
      </c>
      <c r="C4">
        <v>100</v>
      </c>
      <c r="D4" t="s">
        <v>19</v>
      </c>
      <c r="E4" t="s">
        <v>20</v>
      </c>
      <c r="F4">
        <v>12000</v>
      </c>
      <c r="G4">
        <v>5000</v>
      </c>
      <c r="H4" t="s">
        <v>21</v>
      </c>
      <c r="I4" t="s">
        <v>33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>
        <v>12881</v>
      </c>
    </row>
    <row r="5" spans="1:17" ht="13.5">
      <c r="A5" t="s">
        <v>34</v>
      </c>
      <c r="B5" t="s">
        <v>18</v>
      </c>
      <c r="C5">
        <v>100</v>
      </c>
      <c r="D5" t="s">
        <v>19</v>
      </c>
      <c r="E5" t="s">
        <v>20</v>
      </c>
      <c r="F5">
        <v>12000</v>
      </c>
      <c r="G5">
        <v>5000</v>
      </c>
      <c r="H5" t="s">
        <v>21</v>
      </c>
      <c r="I5" t="s">
        <v>35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>
        <v>12882</v>
      </c>
    </row>
    <row r="6" spans="1:17" ht="13.5">
      <c r="A6" t="s">
        <v>36</v>
      </c>
      <c r="B6" t="s">
        <v>18</v>
      </c>
      <c r="C6">
        <v>150</v>
      </c>
      <c r="D6" t="s">
        <v>37</v>
      </c>
      <c r="E6" t="s">
        <v>20</v>
      </c>
      <c r="F6">
        <v>18000</v>
      </c>
      <c r="G6">
        <v>5000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>
        <v>12883</v>
      </c>
    </row>
    <row r="7" spans="1:17" ht="13.5">
      <c r="A7" t="s">
        <v>38</v>
      </c>
      <c r="B7" t="s">
        <v>18</v>
      </c>
      <c r="C7">
        <v>150</v>
      </c>
      <c r="D7" t="s">
        <v>37</v>
      </c>
      <c r="E7" t="s">
        <v>20</v>
      </c>
      <c r="F7">
        <v>18000</v>
      </c>
      <c r="G7">
        <v>5000</v>
      </c>
      <c r="H7" t="s">
        <v>21</v>
      </c>
      <c r="I7" t="s">
        <v>31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>
        <v>12884</v>
      </c>
    </row>
    <row r="8" spans="1:17" ht="13.5">
      <c r="A8" t="s">
        <v>39</v>
      </c>
      <c r="B8" t="s">
        <v>18</v>
      </c>
      <c r="C8">
        <v>150</v>
      </c>
      <c r="D8" t="s">
        <v>37</v>
      </c>
      <c r="E8" t="s">
        <v>20</v>
      </c>
      <c r="F8">
        <v>18000</v>
      </c>
      <c r="G8">
        <v>5000</v>
      </c>
      <c r="H8" t="s">
        <v>21</v>
      </c>
      <c r="I8" t="s">
        <v>33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  <c r="P8" t="s">
        <v>29</v>
      </c>
      <c r="Q8">
        <v>12885</v>
      </c>
    </row>
    <row r="9" spans="1:17" ht="13.5">
      <c r="A9" t="s">
        <v>40</v>
      </c>
      <c r="B9" t="s">
        <v>18</v>
      </c>
      <c r="C9">
        <v>150</v>
      </c>
      <c r="D9" t="s">
        <v>37</v>
      </c>
      <c r="E9" t="s">
        <v>20</v>
      </c>
      <c r="F9">
        <v>18000</v>
      </c>
      <c r="G9">
        <v>5000</v>
      </c>
      <c r="H9" t="s">
        <v>21</v>
      </c>
      <c r="I9" t="s">
        <v>35</v>
      </c>
      <c r="J9" t="s">
        <v>23</v>
      </c>
      <c r="K9" t="s">
        <v>24</v>
      </c>
      <c r="L9" t="s">
        <v>25</v>
      </c>
      <c r="M9" t="s">
        <v>26</v>
      </c>
      <c r="N9" t="s">
        <v>27</v>
      </c>
      <c r="O9" t="s">
        <v>28</v>
      </c>
      <c r="P9" t="s">
        <v>29</v>
      </c>
      <c r="Q9">
        <v>12886</v>
      </c>
    </row>
    <row r="10" spans="1:17" ht="13.5">
      <c r="A10" t="s">
        <v>41</v>
      </c>
      <c r="B10" t="s">
        <v>18</v>
      </c>
      <c r="C10">
        <v>200</v>
      </c>
      <c r="D10" t="s">
        <v>42</v>
      </c>
      <c r="E10" t="s">
        <v>20</v>
      </c>
      <c r="F10">
        <v>21046</v>
      </c>
      <c r="G10">
        <v>5000</v>
      </c>
      <c r="H10" t="s">
        <v>21</v>
      </c>
      <c r="I10" t="s">
        <v>22</v>
      </c>
      <c r="J10" t="s">
        <v>23</v>
      </c>
      <c r="K10" t="s">
        <v>24</v>
      </c>
      <c r="L10" t="s">
        <v>25</v>
      </c>
      <c r="M10" t="s">
        <v>26</v>
      </c>
      <c r="N10" t="s">
        <v>43</v>
      </c>
      <c r="O10" t="s">
        <v>28</v>
      </c>
      <c r="P10" t="s">
        <v>29</v>
      </c>
      <c r="Q10">
        <v>12887</v>
      </c>
    </row>
    <row r="11" spans="1:17" ht="13.5">
      <c r="A11" t="s">
        <v>44</v>
      </c>
      <c r="B11" t="s">
        <v>18</v>
      </c>
      <c r="C11">
        <v>200</v>
      </c>
      <c r="D11" t="s">
        <v>42</v>
      </c>
      <c r="E11" t="s">
        <v>20</v>
      </c>
      <c r="F11">
        <v>21046</v>
      </c>
      <c r="G11">
        <v>5000</v>
      </c>
      <c r="H11" t="s">
        <v>21</v>
      </c>
      <c r="I11" t="s">
        <v>31</v>
      </c>
      <c r="J11" t="s">
        <v>23</v>
      </c>
      <c r="K11" t="s">
        <v>24</v>
      </c>
      <c r="L11" t="s">
        <v>25</v>
      </c>
      <c r="M11" t="s">
        <v>26</v>
      </c>
      <c r="N11" t="s">
        <v>43</v>
      </c>
      <c r="O11" t="s">
        <v>28</v>
      </c>
      <c r="P11" t="s">
        <v>29</v>
      </c>
      <c r="Q11">
        <v>12888</v>
      </c>
    </row>
    <row r="12" spans="1:17" ht="13.5">
      <c r="A12" t="s">
        <v>45</v>
      </c>
      <c r="B12" t="s">
        <v>18</v>
      </c>
      <c r="C12">
        <v>200</v>
      </c>
      <c r="D12" t="s">
        <v>42</v>
      </c>
      <c r="E12" t="s">
        <v>20</v>
      </c>
      <c r="F12">
        <v>21046</v>
      </c>
      <c r="G12">
        <v>5000</v>
      </c>
      <c r="H12" t="s">
        <v>21</v>
      </c>
      <c r="I12" t="s">
        <v>33</v>
      </c>
      <c r="J12" t="s">
        <v>23</v>
      </c>
      <c r="K12" t="s">
        <v>24</v>
      </c>
      <c r="L12" t="s">
        <v>25</v>
      </c>
      <c r="M12" t="s">
        <v>26</v>
      </c>
      <c r="N12" t="s">
        <v>43</v>
      </c>
      <c r="O12" t="s">
        <v>28</v>
      </c>
      <c r="P12" t="s">
        <v>29</v>
      </c>
      <c r="Q12">
        <v>12889</v>
      </c>
    </row>
    <row r="13" spans="1:17" ht="13.5">
      <c r="A13" t="s">
        <v>46</v>
      </c>
      <c r="B13" t="s">
        <v>18</v>
      </c>
      <c r="C13">
        <v>200</v>
      </c>
      <c r="D13" t="s">
        <v>42</v>
      </c>
      <c r="E13" t="s">
        <v>20</v>
      </c>
      <c r="F13">
        <v>21046</v>
      </c>
      <c r="G13">
        <v>5000</v>
      </c>
      <c r="H13" t="s">
        <v>21</v>
      </c>
      <c r="I13" t="s">
        <v>35</v>
      </c>
      <c r="J13" t="s">
        <v>23</v>
      </c>
      <c r="K13" t="s">
        <v>24</v>
      </c>
      <c r="L13" t="s">
        <v>25</v>
      </c>
      <c r="M13" t="s">
        <v>26</v>
      </c>
      <c r="N13" t="s">
        <v>43</v>
      </c>
      <c r="O13" t="s">
        <v>28</v>
      </c>
      <c r="P13" t="s">
        <v>29</v>
      </c>
      <c r="Q13">
        <v>12890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 Q3 Q4 Q5 Q6 Q7 Q8 Q9 Q10 Q11 Q12 Q13">
      <formula1>COUNTIF(#REF!,Sheet1!Q2)&lt;2</formula1>
    </dataValidation>
  </dataValidations>
  <printOptions/>
  <pageMargins left="0.75" right="0.75" top="1" bottom="1" header="0.51" footer="0.51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2017-09-05T02:47:59Z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